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5790" firstSheet="1" activeTab="4"/>
  </bookViews>
  <sheets>
    <sheet name="Smal Cycle 1" sheetId="1" r:id="rId1"/>
    <sheet name="Large Cycle 1" sheetId="2" r:id="rId2"/>
    <sheet name="Small Cycle 2" sheetId="3" r:id="rId3"/>
    <sheet name="Large Cycle 2" sheetId="4" r:id="rId4"/>
    <sheet name="Small cycle 3" sheetId="5" r:id="rId5"/>
    <sheet name="Large Cycle 3" sheetId="6" r:id="rId6"/>
  </sheets>
  <definedNames/>
  <calcPr fullCalcOnLoad="1"/>
</workbook>
</file>

<file path=xl/sharedStrings.xml><?xml version="1.0" encoding="utf-8"?>
<sst xmlns="http://schemas.openxmlformats.org/spreadsheetml/2006/main" count="143" uniqueCount="19">
  <si>
    <t>Parts per gallon</t>
  </si>
  <si>
    <t>Gallons in Reseorvor</t>
  </si>
  <si>
    <t>Ounces for system</t>
  </si>
  <si>
    <t>Cups for system</t>
  </si>
  <si>
    <t>ml per gallon</t>
  </si>
  <si>
    <t>ml for system</t>
  </si>
  <si>
    <t>Tablespoons for system</t>
  </si>
  <si>
    <t>teaspoons for system</t>
  </si>
  <si>
    <t>FloraGrow</t>
  </si>
  <si>
    <t>FloraMicro</t>
  </si>
  <si>
    <t>FloraBloom</t>
  </si>
  <si>
    <t>actually added</t>
  </si>
  <si>
    <t>Large System Cycle 2</t>
  </si>
  <si>
    <t>Small System Cycle 2</t>
  </si>
  <si>
    <t>4 tbsp + 2 tsp</t>
  </si>
  <si>
    <t>Large System Cycle 3</t>
  </si>
  <si>
    <t>Small System Cycle 3</t>
  </si>
  <si>
    <t>Large Cycle 1 (all parts equal)</t>
  </si>
  <si>
    <t>Small Cycle 1 (all parts equal)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</si>
</sst>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D13" sqref="D13"/>
    </sheetView>
  </sheetViews>
  <sheetFormatPr defaultColWidth="9.140625" defaultRowHeight="12.75"/>
  <cols>
    <col min="1" max="1" width="24.28125" style="1" customWidth="1"/>
    <col min="4" max="4" width="13.8515625" style="0" customWidth="1"/>
  </cols>
  <sheetData>
    <row r="1" ht="12.75">
      <c r="A1" s="1" t="s">
        <v>18</v>
      </c>
    </row>
    <row r="2" spans="1:4" ht="12.75">
      <c r="A2" s="1" t="s">
        <v>0</v>
      </c>
      <c r="B2">
        <v>0.25</v>
      </c>
      <c r="C2">
        <f>B2*5</f>
        <v>1.25</v>
      </c>
      <c r="D2" s="1" t="s">
        <v>4</v>
      </c>
    </row>
    <row r="3" spans="1:4" ht="12.75">
      <c r="A3" s="1" t="s">
        <v>1</v>
      </c>
      <c r="B3">
        <v>16</v>
      </c>
      <c r="C3">
        <f>B3*C2</f>
        <v>20</v>
      </c>
      <c r="D3" s="1" t="s">
        <v>5</v>
      </c>
    </row>
    <row r="5" spans="1:2" ht="12.75">
      <c r="A5" s="1" t="s">
        <v>2</v>
      </c>
      <c r="B5">
        <f>C3/30</f>
        <v>0.6666666666666666</v>
      </c>
    </row>
    <row r="6" spans="1:2" ht="12.75">
      <c r="A6" s="1" t="s">
        <v>7</v>
      </c>
      <c r="B6">
        <f>C3/5</f>
        <v>4</v>
      </c>
    </row>
    <row r="7" spans="1:2" ht="12.75">
      <c r="A7" s="1" t="s">
        <v>6</v>
      </c>
      <c r="B7">
        <f>C3/15</f>
        <v>1.3333333333333333</v>
      </c>
    </row>
    <row r="8" spans="1:2" ht="12.75">
      <c r="A8" s="1" t="s">
        <v>3</v>
      </c>
      <c r="B8">
        <f>C3/240</f>
        <v>0.08333333333333333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17</v>
      </c>
    </row>
    <row r="2" spans="1:4" ht="12.75">
      <c r="A2" s="1" t="s">
        <v>0</v>
      </c>
      <c r="B2">
        <v>0.25</v>
      </c>
      <c r="C2">
        <f>B2*5</f>
        <v>1.25</v>
      </c>
      <c r="D2" s="1" t="s">
        <v>4</v>
      </c>
    </row>
    <row r="3" spans="1:4" ht="12.75">
      <c r="A3" s="1" t="s">
        <v>1</v>
      </c>
      <c r="B3">
        <v>55</v>
      </c>
      <c r="C3">
        <f>B3*C2</f>
        <v>68.75</v>
      </c>
      <c r="D3" s="1" t="s">
        <v>5</v>
      </c>
    </row>
    <row r="4" ht="12.75">
      <c r="A4" s="1"/>
    </row>
    <row r="5" spans="1:2" ht="12.75">
      <c r="A5" s="1" t="s">
        <v>2</v>
      </c>
      <c r="B5">
        <f>C3/30</f>
        <v>2.2916666666666665</v>
      </c>
    </row>
    <row r="6" spans="1:2" ht="12.75">
      <c r="A6" s="1" t="s">
        <v>7</v>
      </c>
      <c r="B6">
        <f>C3/5</f>
        <v>13.75</v>
      </c>
    </row>
    <row r="7" spans="1:2" ht="12.75">
      <c r="A7" s="1" t="s">
        <v>6</v>
      </c>
      <c r="B7">
        <f>C3/15</f>
        <v>4.583333333333333</v>
      </c>
    </row>
    <row r="8" spans="1:2" ht="12.75">
      <c r="A8" s="1" t="s">
        <v>3</v>
      </c>
      <c r="B8">
        <f>C3/240</f>
        <v>0.2864583333333333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2">
      <selection activeCell="B25" sqref="B25"/>
    </sheetView>
  </sheetViews>
  <sheetFormatPr defaultColWidth="9.140625" defaultRowHeight="12.75"/>
  <cols>
    <col min="1" max="1" width="26.140625" style="0" customWidth="1"/>
    <col min="4" max="4" width="18.140625" style="0" customWidth="1"/>
  </cols>
  <sheetData>
    <row r="1" spans="1:5" ht="12.75">
      <c r="A1" s="3" t="s">
        <v>13</v>
      </c>
      <c r="B1" s="3"/>
      <c r="C1" s="3"/>
      <c r="D1" s="3"/>
      <c r="E1" s="3"/>
    </row>
    <row r="2" spans="1:5" ht="12.75">
      <c r="A2" s="1" t="s">
        <v>8</v>
      </c>
      <c r="B2" s="1"/>
      <c r="C2" s="1"/>
      <c r="D2" s="1"/>
      <c r="E2" s="1"/>
    </row>
    <row r="3" spans="1:4" ht="12.75">
      <c r="A3" s="1" t="s">
        <v>0</v>
      </c>
      <c r="B3">
        <v>3</v>
      </c>
      <c r="C3">
        <f>B3*5</f>
        <v>15</v>
      </c>
      <c r="D3" s="1" t="s">
        <v>4</v>
      </c>
    </row>
    <row r="4" spans="1:4" ht="12.75">
      <c r="A4" s="1" t="s">
        <v>1</v>
      </c>
      <c r="B4">
        <v>14</v>
      </c>
      <c r="C4">
        <f>B4*C3</f>
        <v>210</v>
      </c>
      <c r="D4" s="1" t="s">
        <v>5</v>
      </c>
    </row>
    <row r="5" ht="12.75">
      <c r="A5" s="1"/>
    </row>
    <row r="6" spans="1:2" ht="12.75">
      <c r="A6" s="1" t="s">
        <v>2</v>
      </c>
      <c r="B6">
        <f>C4/30</f>
        <v>7</v>
      </c>
    </row>
    <row r="7" spans="1:2" ht="12.75">
      <c r="A7" s="1" t="s">
        <v>7</v>
      </c>
      <c r="B7">
        <f>C4/5</f>
        <v>42</v>
      </c>
    </row>
    <row r="8" spans="1:2" ht="12.75">
      <c r="A8" s="1" t="s">
        <v>6</v>
      </c>
      <c r="B8">
        <f>C4/15</f>
        <v>14</v>
      </c>
    </row>
    <row r="9" spans="1:5" ht="12.75">
      <c r="A9" s="1" t="s">
        <v>3</v>
      </c>
      <c r="B9">
        <f>C4/240</f>
        <v>0.875</v>
      </c>
      <c r="D9" s="2">
        <v>0.8</v>
      </c>
      <c r="E9" t="s">
        <v>11</v>
      </c>
    </row>
    <row r="12" spans="1:4" ht="12.75">
      <c r="A12" s="1" t="s">
        <v>9</v>
      </c>
      <c r="B12" s="1"/>
      <c r="C12" s="1"/>
      <c r="D12" s="1"/>
    </row>
    <row r="13" spans="1:4" ht="12.75">
      <c r="A13" s="1" t="s">
        <v>0</v>
      </c>
      <c r="B13">
        <v>3</v>
      </c>
      <c r="C13">
        <f>B13*5</f>
        <v>15</v>
      </c>
      <c r="D13" s="1" t="s">
        <v>4</v>
      </c>
    </row>
    <row r="14" spans="1:4" ht="12.75">
      <c r="A14" s="1" t="s">
        <v>1</v>
      </c>
      <c r="B14">
        <f>B4</f>
        <v>14</v>
      </c>
      <c r="C14">
        <f>B14*C13</f>
        <v>210</v>
      </c>
      <c r="D14" s="1" t="s">
        <v>5</v>
      </c>
    </row>
    <row r="15" ht="12.75">
      <c r="A15" s="1"/>
    </row>
    <row r="16" spans="1:2" ht="12.75">
      <c r="A16" s="1" t="s">
        <v>2</v>
      </c>
      <c r="B16">
        <f>C14/30</f>
        <v>7</v>
      </c>
    </row>
    <row r="17" spans="1:2" ht="12.75">
      <c r="A17" s="1" t="s">
        <v>7</v>
      </c>
      <c r="B17">
        <f>C14/5</f>
        <v>42</v>
      </c>
    </row>
    <row r="18" spans="1:2" ht="12.75">
      <c r="A18" s="1" t="s">
        <v>6</v>
      </c>
      <c r="B18">
        <f>C14/15</f>
        <v>14</v>
      </c>
    </row>
    <row r="19" spans="1:5" ht="12.75">
      <c r="A19" s="1" t="s">
        <v>3</v>
      </c>
      <c r="B19">
        <f>C14/240</f>
        <v>0.875</v>
      </c>
      <c r="D19" s="2">
        <v>0.8</v>
      </c>
      <c r="E19" t="s">
        <v>11</v>
      </c>
    </row>
    <row r="22" spans="1:4" ht="12.75">
      <c r="A22" s="1" t="s">
        <v>10</v>
      </c>
      <c r="B22" s="1"/>
      <c r="C22" s="1"/>
      <c r="D22" s="1"/>
    </row>
    <row r="23" spans="1:4" ht="12.75">
      <c r="A23" s="1" t="s">
        <v>0</v>
      </c>
      <c r="B23">
        <v>1</v>
      </c>
      <c r="C23">
        <f>B23*5</f>
        <v>5</v>
      </c>
      <c r="D23" s="1" t="s">
        <v>4</v>
      </c>
    </row>
    <row r="24" spans="1:4" ht="12.75">
      <c r="A24" s="1" t="s">
        <v>1</v>
      </c>
      <c r="B24">
        <f>B4</f>
        <v>14</v>
      </c>
      <c r="C24">
        <f>B24*C23</f>
        <v>70</v>
      </c>
      <c r="D24" s="1" t="s">
        <v>5</v>
      </c>
    </row>
    <row r="25" ht="12.75">
      <c r="A25" s="1"/>
    </row>
    <row r="26" spans="1:2" ht="12.75">
      <c r="A26" s="1" t="s">
        <v>2</v>
      </c>
      <c r="B26">
        <f>C24/30</f>
        <v>2.3333333333333335</v>
      </c>
    </row>
    <row r="27" spans="1:2" ht="12.75">
      <c r="A27" s="1" t="s">
        <v>7</v>
      </c>
      <c r="B27">
        <f>C24/5</f>
        <v>14</v>
      </c>
    </row>
    <row r="28" spans="1:4" ht="12.75">
      <c r="A28" s="1" t="s">
        <v>6</v>
      </c>
      <c r="B28">
        <f>C24/15</f>
        <v>4.666666666666667</v>
      </c>
      <c r="D28" t="s">
        <v>14</v>
      </c>
    </row>
    <row r="29" spans="1:4" ht="12.75">
      <c r="A29" s="1" t="s">
        <v>3</v>
      </c>
      <c r="B29">
        <f>C24/240</f>
        <v>0.2916666666666667</v>
      </c>
      <c r="D29" s="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1">
      <selection activeCell="B25" sqref="B25"/>
    </sheetView>
  </sheetViews>
  <sheetFormatPr defaultColWidth="9.140625" defaultRowHeight="12.75"/>
  <cols>
    <col min="1" max="1" width="23.140625" style="0" customWidth="1"/>
    <col min="4" max="4" width="18.140625" style="0" customWidth="1"/>
    <col min="5" max="5" width="21.7109375" style="0" customWidth="1"/>
    <col min="8" max="8" width="16.28125" style="0" customWidth="1"/>
    <col min="9" max="9" width="19.28125" style="0" customWidth="1"/>
    <col min="12" max="12" width="18.28125" style="0" customWidth="1"/>
  </cols>
  <sheetData>
    <row r="1" spans="1:5" s="1" customFormat="1" ht="12.75">
      <c r="A1" s="3" t="s">
        <v>12</v>
      </c>
      <c r="B1" s="3"/>
      <c r="C1" s="3"/>
      <c r="D1" s="3"/>
      <c r="E1" s="3"/>
    </row>
    <row r="2" s="1" customFormat="1" ht="12.75">
      <c r="A2" s="1" t="s">
        <v>8</v>
      </c>
    </row>
    <row r="3" spans="1:4" ht="12.75">
      <c r="A3" s="1" t="s">
        <v>0</v>
      </c>
      <c r="B3">
        <v>3</v>
      </c>
      <c r="C3">
        <f>B3*5</f>
        <v>15</v>
      </c>
      <c r="D3" s="1" t="s">
        <v>4</v>
      </c>
    </row>
    <row r="4" spans="1:4" ht="12.75">
      <c r="A4" s="1" t="s">
        <v>1</v>
      </c>
      <c r="B4">
        <v>50</v>
      </c>
      <c r="C4">
        <f>B4*C3</f>
        <v>750</v>
      </c>
      <c r="D4" s="1" t="s">
        <v>5</v>
      </c>
    </row>
    <row r="5" ht="12.75">
      <c r="A5" s="1"/>
    </row>
    <row r="6" spans="1:2" ht="12.75">
      <c r="A6" s="1" t="s">
        <v>2</v>
      </c>
      <c r="B6">
        <f>C4/30</f>
        <v>25</v>
      </c>
    </row>
    <row r="7" spans="1:2" ht="12.75">
      <c r="A7" s="1" t="s">
        <v>7</v>
      </c>
      <c r="B7">
        <f>C4/5</f>
        <v>150</v>
      </c>
    </row>
    <row r="8" spans="1:2" ht="12.75">
      <c r="A8" s="1" t="s">
        <v>6</v>
      </c>
      <c r="B8">
        <f>C4/15</f>
        <v>50</v>
      </c>
    </row>
    <row r="9" spans="1:5" ht="12.75">
      <c r="A9" s="1" t="s">
        <v>3</v>
      </c>
      <c r="B9">
        <f>C4/240</f>
        <v>3.125</v>
      </c>
      <c r="D9" s="2">
        <v>3</v>
      </c>
      <c r="E9" t="s">
        <v>11</v>
      </c>
    </row>
    <row r="12" spans="1:4" ht="12.75">
      <c r="A12" s="1" t="s">
        <v>9</v>
      </c>
      <c r="B12" s="1"/>
      <c r="C12" s="1"/>
      <c r="D12" s="1"/>
    </row>
    <row r="13" spans="1:4" ht="12.75">
      <c r="A13" s="1" t="s">
        <v>0</v>
      </c>
      <c r="B13">
        <v>3</v>
      </c>
      <c r="C13">
        <f>B13*5</f>
        <v>15</v>
      </c>
      <c r="D13" s="1" t="s">
        <v>4</v>
      </c>
    </row>
    <row r="14" spans="1:4" ht="12.75">
      <c r="A14" s="1" t="s">
        <v>1</v>
      </c>
      <c r="B14">
        <f>B4</f>
        <v>50</v>
      </c>
      <c r="C14">
        <f>B14*C13</f>
        <v>750</v>
      </c>
      <c r="D14" s="1" t="s">
        <v>5</v>
      </c>
    </row>
    <row r="15" ht="12.75">
      <c r="A15" s="1"/>
    </row>
    <row r="16" spans="1:2" ht="12.75">
      <c r="A16" s="1" t="s">
        <v>2</v>
      </c>
      <c r="B16">
        <f>C14/30</f>
        <v>25</v>
      </c>
    </row>
    <row r="17" spans="1:2" ht="12.75">
      <c r="A17" s="1" t="s">
        <v>7</v>
      </c>
      <c r="B17">
        <f>C14/5</f>
        <v>150</v>
      </c>
    </row>
    <row r="18" spans="1:2" ht="12.75">
      <c r="A18" s="1" t="s">
        <v>6</v>
      </c>
      <c r="B18">
        <f>C14/15</f>
        <v>50</v>
      </c>
    </row>
    <row r="19" spans="1:5" ht="12.75">
      <c r="A19" s="1" t="s">
        <v>3</v>
      </c>
      <c r="B19">
        <f>C14/240</f>
        <v>3.125</v>
      </c>
      <c r="D19" s="2">
        <v>3</v>
      </c>
      <c r="E19" t="s">
        <v>11</v>
      </c>
    </row>
    <row r="22" spans="1:4" ht="12.75">
      <c r="A22" s="1" t="s">
        <v>10</v>
      </c>
      <c r="B22" s="1"/>
      <c r="C22" s="1"/>
      <c r="D22" s="1"/>
    </row>
    <row r="23" spans="1:4" ht="12.75">
      <c r="A23" s="1" t="s">
        <v>0</v>
      </c>
      <c r="B23">
        <v>1</v>
      </c>
      <c r="C23">
        <f>B23*5</f>
        <v>5</v>
      </c>
      <c r="D23" s="1" t="s">
        <v>4</v>
      </c>
    </row>
    <row r="24" spans="1:4" ht="12.75">
      <c r="A24" s="1" t="s">
        <v>1</v>
      </c>
      <c r="B24">
        <f>B4</f>
        <v>50</v>
      </c>
      <c r="C24">
        <f>B24*C23</f>
        <v>250</v>
      </c>
      <c r="D24" s="1" t="s">
        <v>5</v>
      </c>
    </row>
    <row r="25" ht="12.75">
      <c r="A25" s="1"/>
    </row>
    <row r="26" spans="1:2" ht="12.75">
      <c r="A26" s="1" t="s">
        <v>2</v>
      </c>
      <c r="B26">
        <f>C24/30</f>
        <v>8.333333333333334</v>
      </c>
    </row>
    <row r="27" spans="1:2" ht="12.75">
      <c r="A27" s="1" t="s">
        <v>7</v>
      </c>
      <c r="B27">
        <f>C24/5</f>
        <v>50</v>
      </c>
    </row>
    <row r="28" spans="1:2" ht="12.75">
      <c r="A28" s="1" t="s">
        <v>6</v>
      </c>
      <c r="B28">
        <f>C24/15</f>
        <v>16.666666666666668</v>
      </c>
    </row>
    <row r="29" spans="1:5" ht="12.75">
      <c r="A29" s="1" t="s">
        <v>3</v>
      </c>
      <c r="B29">
        <f>C24/240</f>
        <v>1.0416666666666667</v>
      </c>
      <c r="D29" s="2">
        <v>1</v>
      </c>
      <c r="E29" t="s">
        <v>11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1">
      <selection activeCell="B25" sqref="B25"/>
    </sheetView>
  </sheetViews>
  <sheetFormatPr defaultColWidth="9.140625" defaultRowHeight="12.75"/>
  <cols>
    <col min="1" max="1" width="25.00390625" style="0" customWidth="1"/>
    <col min="2" max="2" width="7.28125" style="0" customWidth="1"/>
  </cols>
  <sheetData>
    <row r="1" spans="1:5" ht="12.75">
      <c r="A1" s="3" t="s">
        <v>16</v>
      </c>
      <c r="B1" s="3"/>
      <c r="C1" s="3"/>
      <c r="D1" s="3"/>
      <c r="E1" s="3"/>
    </row>
    <row r="2" spans="1:5" ht="12.75">
      <c r="A2" s="1" t="s">
        <v>8</v>
      </c>
      <c r="B2" s="1"/>
      <c r="C2" s="1"/>
      <c r="D2" s="1"/>
      <c r="E2" s="1"/>
    </row>
    <row r="3" spans="1:4" ht="12.75">
      <c r="A3" s="1" t="s">
        <v>0</v>
      </c>
      <c r="B3">
        <v>1</v>
      </c>
      <c r="C3">
        <f>B3*5</f>
        <v>5</v>
      </c>
      <c r="D3" s="1" t="s">
        <v>4</v>
      </c>
    </row>
    <row r="4" spans="1:4" ht="12.75">
      <c r="A4" s="1" t="s">
        <v>1</v>
      </c>
      <c r="B4">
        <v>14</v>
      </c>
      <c r="C4">
        <f>B4*C3</f>
        <v>70</v>
      </c>
      <c r="D4" s="1" t="s">
        <v>5</v>
      </c>
    </row>
    <row r="5" ht="12.75">
      <c r="A5" s="1"/>
    </row>
    <row r="6" spans="1:2" ht="12.75">
      <c r="A6" s="1" t="s">
        <v>2</v>
      </c>
      <c r="B6">
        <f>C4/30</f>
        <v>2.3333333333333335</v>
      </c>
    </row>
    <row r="7" spans="1:2" ht="12.75">
      <c r="A7" s="1" t="s">
        <v>7</v>
      </c>
      <c r="B7">
        <f>C4/5</f>
        <v>14</v>
      </c>
    </row>
    <row r="8" spans="1:5" ht="12.75">
      <c r="A8" s="1" t="s">
        <v>6</v>
      </c>
      <c r="B8">
        <f>C4/15</f>
        <v>4.666666666666667</v>
      </c>
      <c r="D8" s="2">
        <v>5</v>
      </c>
      <c r="E8" t="s">
        <v>11</v>
      </c>
    </row>
    <row r="9" spans="1:5" ht="12.75">
      <c r="A9" s="1" t="s">
        <v>3</v>
      </c>
      <c r="B9">
        <f>C4/240</f>
        <v>0.2916666666666667</v>
      </c>
      <c r="D9" s="2">
        <v>0.8</v>
      </c>
      <c r="E9" t="s">
        <v>11</v>
      </c>
    </row>
    <row r="10" ht="12.75">
      <c r="G10" s="2"/>
    </row>
    <row r="12" spans="1:4" ht="12.75">
      <c r="A12" s="1" t="s">
        <v>9</v>
      </c>
      <c r="B12" s="1"/>
      <c r="C12" s="1"/>
      <c r="D12" s="1"/>
    </row>
    <row r="13" spans="1:4" ht="12.75">
      <c r="A13" s="1" t="s">
        <v>0</v>
      </c>
      <c r="B13">
        <v>2</v>
      </c>
      <c r="C13">
        <f>B13*5</f>
        <v>10</v>
      </c>
      <c r="D13" s="1" t="s">
        <v>4</v>
      </c>
    </row>
    <row r="14" spans="1:4" ht="12.75">
      <c r="A14" s="1" t="s">
        <v>1</v>
      </c>
      <c r="B14">
        <f>B4</f>
        <v>14</v>
      </c>
      <c r="C14">
        <f>B14*C13</f>
        <v>140</v>
      </c>
      <c r="D14" s="1" t="s">
        <v>5</v>
      </c>
    </row>
    <row r="15" ht="12.75">
      <c r="A15" s="1"/>
    </row>
    <row r="16" spans="1:2" ht="12.75">
      <c r="A16" s="1" t="s">
        <v>2</v>
      </c>
      <c r="B16">
        <f>C14/30</f>
        <v>4.666666666666667</v>
      </c>
    </row>
    <row r="17" spans="1:2" ht="12.75">
      <c r="A17" s="1" t="s">
        <v>7</v>
      </c>
      <c r="B17">
        <f>C14/5</f>
        <v>28</v>
      </c>
    </row>
    <row r="18" spans="1:2" ht="12.75">
      <c r="A18" s="1" t="s">
        <v>6</v>
      </c>
      <c r="B18">
        <f>C14/15</f>
        <v>9.333333333333334</v>
      </c>
    </row>
    <row r="19" spans="1:5" ht="12.75">
      <c r="A19" s="1" t="s">
        <v>3</v>
      </c>
      <c r="B19">
        <f>C14/240</f>
        <v>0.5833333333333334</v>
      </c>
      <c r="D19" s="2">
        <v>0.5</v>
      </c>
      <c r="E19" t="s">
        <v>11</v>
      </c>
    </row>
    <row r="22" spans="1:4" ht="12.75">
      <c r="A22" s="1" t="s">
        <v>10</v>
      </c>
      <c r="B22" s="1"/>
      <c r="C22" s="1"/>
      <c r="D22" s="1"/>
    </row>
    <row r="23" spans="1:4" ht="12.75">
      <c r="A23" s="1" t="s">
        <v>0</v>
      </c>
      <c r="B23">
        <v>3</v>
      </c>
      <c r="C23">
        <f>B23*5</f>
        <v>15</v>
      </c>
      <c r="D23" s="1" t="s">
        <v>4</v>
      </c>
    </row>
    <row r="24" spans="1:4" ht="12.75">
      <c r="A24" s="1" t="s">
        <v>1</v>
      </c>
      <c r="B24">
        <f>B4</f>
        <v>14</v>
      </c>
      <c r="C24">
        <f>B24*C23</f>
        <v>210</v>
      </c>
      <c r="D24" s="1" t="s">
        <v>5</v>
      </c>
    </row>
    <row r="25" ht="12.75">
      <c r="A25" s="1"/>
    </row>
    <row r="26" spans="1:2" ht="12.75">
      <c r="A26" s="1" t="s">
        <v>2</v>
      </c>
      <c r="B26">
        <f>C24/30</f>
        <v>7</v>
      </c>
    </row>
    <row r="27" spans="1:2" ht="12.75">
      <c r="A27" s="1" t="s">
        <v>7</v>
      </c>
      <c r="B27">
        <f>C24/5</f>
        <v>42</v>
      </c>
    </row>
    <row r="28" spans="1:4" ht="12.75">
      <c r="A28" s="1" t="s">
        <v>6</v>
      </c>
      <c r="B28">
        <f>C24/15</f>
        <v>14</v>
      </c>
      <c r="D28" t="s">
        <v>14</v>
      </c>
    </row>
    <row r="29" spans="1:4" ht="12.75">
      <c r="A29" s="1" t="s">
        <v>3</v>
      </c>
      <c r="B29">
        <f>C24/240</f>
        <v>0.875</v>
      </c>
      <c r="D29" s="2">
        <v>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B25" sqref="B25"/>
    </sheetView>
  </sheetViews>
  <sheetFormatPr defaultColWidth="9.140625" defaultRowHeight="12.75"/>
  <cols>
    <col min="1" max="1" width="28.57421875" style="0" customWidth="1"/>
  </cols>
  <sheetData>
    <row r="1" spans="1:5" ht="12.75">
      <c r="A1" s="3" t="s">
        <v>15</v>
      </c>
      <c r="B1" s="3"/>
      <c r="C1" s="3"/>
      <c r="D1" s="3"/>
      <c r="E1" s="3"/>
    </row>
    <row r="2" spans="1:5" ht="12.75">
      <c r="A2" s="1" t="s">
        <v>8</v>
      </c>
      <c r="B2" s="1"/>
      <c r="C2" s="1"/>
      <c r="D2" s="1"/>
      <c r="E2" s="1"/>
    </row>
    <row r="3" spans="1:4" ht="12.75">
      <c r="A3" s="1" t="s">
        <v>0</v>
      </c>
      <c r="B3">
        <v>1</v>
      </c>
      <c r="C3">
        <f>B3*5</f>
        <v>5</v>
      </c>
      <c r="D3" s="1" t="s">
        <v>4</v>
      </c>
    </row>
    <row r="4" spans="1:4" ht="12.75">
      <c r="A4" s="1" t="s">
        <v>1</v>
      </c>
      <c r="B4">
        <v>30</v>
      </c>
      <c r="C4">
        <f>B4*C3</f>
        <v>150</v>
      </c>
      <c r="D4" s="1" t="s">
        <v>5</v>
      </c>
    </row>
    <row r="5" ht="12.75">
      <c r="A5" s="1"/>
    </row>
    <row r="6" spans="1:2" ht="12.75">
      <c r="A6" s="1" t="s">
        <v>2</v>
      </c>
      <c r="B6">
        <f>C4/30</f>
        <v>5</v>
      </c>
    </row>
    <row r="7" spans="1:2" ht="12.75">
      <c r="A7" s="1" t="s">
        <v>7</v>
      </c>
      <c r="B7">
        <f>C4/5</f>
        <v>30</v>
      </c>
    </row>
    <row r="8" spans="1:2" ht="12.75">
      <c r="A8" s="1" t="s">
        <v>6</v>
      </c>
      <c r="B8">
        <f>C4/15</f>
        <v>10</v>
      </c>
    </row>
    <row r="9" spans="1:5" ht="12.75">
      <c r="A9" s="1" t="s">
        <v>3</v>
      </c>
      <c r="B9">
        <f>C4/240</f>
        <v>0.625</v>
      </c>
      <c r="D9" s="2">
        <v>0.5</v>
      </c>
      <c r="E9" t="s">
        <v>11</v>
      </c>
    </row>
    <row r="12" spans="1:4" ht="12.75">
      <c r="A12" s="1" t="s">
        <v>9</v>
      </c>
      <c r="B12" s="1"/>
      <c r="C12" s="1"/>
      <c r="D12" s="1"/>
    </row>
    <row r="13" spans="1:4" ht="12.75">
      <c r="A13" s="1" t="s">
        <v>0</v>
      </c>
      <c r="B13">
        <v>2</v>
      </c>
      <c r="C13">
        <f>B13*5</f>
        <v>10</v>
      </c>
      <c r="D13" s="1" t="s">
        <v>4</v>
      </c>
    </row>
    <row r="14" spans="1:4" ht="12.75">
      <c r="A14" s="1" t="s">
        <v>1</v>
      </c>
      <c r="B14">
        <f>B4</f>
        <v>30</v>
      </c>
      <c r="C14">
        <f>B14*C13</f>
        <v>300</v>
      </c>
      <c r="D14" s="1" t="s">
        <v>5</v>
      </c>
    </row>
    <row r="15" ht="12.75">
      <c r="A15" s="1"/>
    </row>
    <row r="16" spans="1:2" ht="12.75">
      <c r="A16" s="1" t="s">
        <v>2</v>
      </c>
      <c r="B16">
        <f>C14/30</f>
        <v>10</v>
      </c>
    </row>
    <row r="17" spans="1:2" ht="12.75">
      <c r="A17" s="1" t="s">
        <v>7</v>
      </c>
      <c r="B17">
        <f>C14/5</f>
        <v>60</v>
      </c>
    </row>
    <row r="18" spans="1:2" ht="12.75">
      <c r="A18" s="1" t="s">
        <v>6</v>
      </c>
      <c r="B18">
        <f>C14/15</f>
        <v>20</v>
      </c>
    </row>
    <row r="19" spans="1:5" ht="12.75">
      <c r="A19" s="1" t="s">
        <v>3</v>
      </c>
      <c r="B19">
        <f>C14/240</f>
        <v>1.25</v>
      </c>
      <c r="D19" s="2">
        <v>1.25</v>
      </c>
      <c r="E19" t="s">
        <v>11</v>
      </c>
    </row>
    <row r="22" spans="1:4" ht="12.75">
      <c r="A22" s="1" t="s">
        <v>10</v>
      </c>
      <c r="B22" s="1"/>
      <c r="C22" s="1"/>
      <c r="D22" s="1"/>
    </row>
    <row r="23" spans="1:4" ht="12.75">
      <c r="A23" s="1" t="s">
        <v>0</v>
      </c>
      <c r="B23">
        <v>3</v>
      </c>
      <c r="C23">
        <f>B23*5</f>
        <v>15</v>
      </c>
      <c r="D23" s="1" t="s">
        <v>4</v>
      </c>
    </row>
    <row r="24" spans="1:4" ht="12.75">
      <c r="A24" s="1" t="s">
        <v>1</v>
      </c>
      <c r="B24">
        <f>B4</f>
        <v>30</v>
      </c>
      <c r="C24">
        <f>B24*C23</f>
        <v>450</v>
      </c>
      <c r="D24" s="1" t="s">
        <v>5</v>
      </c>
    </row>
    <row r="25" ht="12.75">
      <c r="A25" s="1"/>
    </row>
    <row r="26" spans="1:2" ht="12.75">
      <c r="A26" s="1" t="s">
        <v>2</v>
      </c>
      <c r="B26">
        <f>C24/30</f>
        <v>15</v>
      </c>
    </row>
    <row r="27" spans="1:2" ht="12.75">
      <c r="A27" s="1" t="s">
        <v>7</v>
      </c>
      <c r="B27">
        <f>C24/5</f>
        <v>90</v>
      </c>
    </row>
    <row r="28" spans="1:2" ht="12.75">
      <c r="A28" s="1" t="s">
        <v>6</v>
      </c>
      <c r="B28">
        <f>C24/15</f>
        <v>30</v>
      </c>
    </row>
    <row r="29" spans="1:5" ht="12.75">
      <c r="A29" s="1" t="s">
        <v>3</v>
      </c>
      <c r="B29">
        <f>C24/240</f>
        <v>1.875</v>
      </c>
      <c r="D29" s="2">
        <v>2</v>
      </c>
      <c r="E29" t="s">
        <v>11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Technology Serv.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Ronnie L. Darby</dc:creator>
  <cp:keywords/>
  <dc:description/>
  <cp:lastModifiedBy>Ronnie L. Darby</cp:lastModifiedBy>
  <cp:lastPrinted>2000-07-15T17:05:05Z</cp:lastPrinted>
  <dcterms:created xsi:type="dcterms:W3CDTF">2000-06-03T23:27:53Z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